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Rechner inkl. MwSt." sheetId="1" r:id="rId1"/>
    <sheet name="Rechner netto" sheetId="2" r:id="rId2"/>
  </sheets>
  <calcPr calcId="152511"/>
</workbook>
</file>

<file path=xl/calcChain.xml><?xml version="1.0" encoding="utf-8"?>
<calcChain xmlns="http://schemas.openxmlformats.org/spreadsheetml/2006/main">
  <c r="F15" i="2" l="1"/>
  <c r="F16" i="2" s="1"/>
  <c r="E15" i="2"/>
  <c r="E16" i="2" s="1"/>
  <c r="E17" i="2" s="1"/>
  <c r="F15" i="1"/>
  <c r="E15" i="1"/>
  <c r="E16" i="1" s="1"/>
  <c r="F16" i="1"/>
  <c r="E21" i="1" l="1"/>
  <c r="F17" i="2"/>
  <c r="E22" i="2" s="1"/>
  <c r="E20" i="2"/>
  <c r="E21" i="2"/>
  <c r="E20" i="1"/>
  <c r="E19" i="1"/>
</calcChain>
</file>

<file path=xl/sharedStrings.xml><?xml version="1.0" encoding="utf-8"?>
<sst xmlns="http://schemas.openxmlformats.org/spreadsheetml/2006/main" count="31" uniqueCount="21">
  <si>
    <t xml:space="preserve">Kosten pro Kilometer </t>
  </si>
  <si>
    <t>Ihr Anfahrtsweg (km)</t>
  </si>
  <si>
    <t>Der kleine handwerk.com-Spritkostenrechner</t>
  </si>
  <si>
    <t>aktuell</t>
  </si>
  <si>
    <t>zuvor</t>
  </si>
  <si>
    <t>1. Ihre Daten: Verbrauch und Fahrtweg</t>
  </si>
  <si>
    <t>Kraftstoffkosten Anfahrt</t>
  </si>
  <si>
    <t>Kraftstoffkosten pro Liter</t>
  </si>
  <si>
    <t>3. Ergebnis</t>
  </si>
  <si>
    <t>2. Eingabe und Berechnung Kraftstoffkosten</t>
  </si>
  <si>
    <t>Ihr Durchschnittsverbrauch (in l/100 km)</t>
  </si>
  <si>
    <t>Kraftstoffkosten pro Liter (inkl. MwSt.)</t>
  </si>
  <si>
    <t>Kosten pro Kilometer (netto)</t>
  </si>
  <si>
    <t>Kraftstoffkosten Anfahrt (netto)</t>
  </si>
  <si>
    <t>In diesem Tabellenblatt können Sie die Anfahrtskosten und Mehrkosten ohne Mehrwertsteuer berechnen und vergleichen</t>
  </si>
  <si>
    <t>Ihr Anfahrtsweg (in km)</t>
  </si>
  <si>
    <t>Kraftstoffkosten pro Liter (netto)</t>
  </si>
  <si>
    <r>
      <t xml:space="preserve">Die Krafttstoffpreise sind dieses Jahr hoch wie nie. Aber was genau bedeutet das an Mehrkosten für die Anfahrt zum Kunden? Mit dem kleinen handwerk.com-Spritkostenrechner verschaffen Sie sich schnell einen Überblick. Füllen Sie einfach </t>
    </r>
    <r>
      <rPr>
        <b/>
        <sz val="11"/>
        <color theme="1"/>
        <rFont val="Calibri"/>
        <family val="2"/>
        <scheme val="minor"/>
      </rPr>
      <t>alle weiß markierten Zahlen-Felder</t>
    </r>
    <r>
      <rPr>
        <sz val="11"/>
        <color theme="1"/>
        <rFont val="Calibri"/>
        <family val="2"/>
        <scheme val="minor"/>
      </rPr>
      <t xml:space="preserve"> aus: Tragen Sie Ihren Verbrauch, den Fahrtweg zum Kunden sowie den aktuellen Kraftstoffpreis und einen früheren Kraftstoffpreis ein und lassen Sie sich das Ergebnis bequem anzeigen. Wenn Sie auch die Mehrkosten ohne Mehrwertsteuer ermitteln wollen, schauen Sie auf Tabellenblatt 2.  </t>
    </r>
  </si>
  <si>
    <t>Mehrkosten in Prozent</t>
  </si>
  <si>
    <t>Kraftstoff-Mehrkosten pro Kilometer</t>
  </si>
  <si>
    <t xml:space="preserve">Kraftstoff-Mehrkosten der Anfahrt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</si>
</sst>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b/>
      <sz val="14"/>
      <color theme="0"/>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6600"/>
        <bgColor indexed="64"/>
      </patternFill>
    </fill>
    <fill>
      <patternFill patternType="solid">
        <fgColor theme="9" tint="0.39997558519241921"/>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24">
    <xf numFmtId="0" fontId="0" fillId="0" borderId="0" xfId="0"/>
    <xf numFmtId="0" fontId="0" fillId="2" borderId="0" xfId="0" applyFill="1" applyProtection="1"/>
    <xf numFmtId="0" fontId="0" fillId="4" borderId="5" xfId="0" applyFill="1" applyBorder="1" applyProtection="1"/>
    <xf numFmtId="164" fontId="0" fillId="4" borderId="5" xfId="0" applyNumberFormat="1" applyFill="1" applyBorder="1" applyProtection="1"/>
    <xf numFmtId="0" fontId="0" fillId="2" borderId="1" xfId="0" applyFont="1" applyFill="1" applyBorder="1" applyAlignment="1" applyProtection="1">
      <alignment horizontal="left"/>
    </xf>
    <xf numFmtId="164" fontId="0" fillId="2" borderId="1" xfId="0" applyNumberFormat="1" applyFill="1" applyBorder="1" applyProtection="1"/>
    <xf numFmtId="0" fontId="0" fillId="0" borderId="0" xfId="0" applyProtection="1"/>
    <xf numFmtId="164" fontId="2" fillId="4" borderId="5" xfId="0" applyNumberFormat="1" applyFont="1" applyFill="1" applyBorder="1" applyProtection="1">
      <protection locked="0"/>
    </xf>
    <xf numFmtId="0" fontId="0" fillId="2" borderId="0" xfId="0" applyFill="1" applyAlignment="1" applyProtection="1">
      <alignment vertical="center"/>
    </xf>
    <xf numFmtId="0" fontId="0" fillId="2" borderId="0" xfId="0" applyFill="1" applyAlignment="1" applyProtection="1">
      <alignment wrapText="1"/>
    </xf>
    <xf numFmtId="0" fontId="0" fillId="2" borderId="0" xfId="0" applyFill="1" applyAlignment="1" applyProtection="1">
      <alignment horizontal="left" wrapText="1"/>
    </xf>
    <xf numFmtId="164" fontId="5" fillId="4" borderId="5" xfId="0" applyNumberFormat="1" applyFont="1" applyFill="1" applyBorder="1" applyProtection="1"/>
    <xf numFmtId="0" fontId="3" fillId="2" borderId="0" xfId="0" applyFont="1" applyFill="1" applyAlignment="1" applyProtection="1">
      <alignment horizontal="center" vertical="center"/>
    </xf>
    <xf numFmtId="0" fontId="0" fillId="2" borderId="0" xfId="0" applyFill="1" applyAlignment="1" applyProtection="1">
      <alignment horizontal="left" vertical="center" wrapText="1"/>
    </xf>
    <xf numFmtId="164" fontId="1" fillId="4" borderId="5" xfId="0" applyNumberFormat="1" applyFont="1" applyFill="1" applyBorder="1" applyAlignment="1" applyProtection="1">
      <alignment horizontal="center"/>
    </xf>
    <xf numFmtId="0" fontId="4" fillId="3" borderId="1" xfId="0" applyFont="1" applyFill="1" applyBorder="1" applyAlignment="1" applyProtection="1">
      <alignment horizontal="left" vertical="center"/>
    </xf>
    <xf numFmtId="0" fontId="0" fillId="4" borderId="5" xfId="0" applyFont="1" applyFill="1" applyBorder="1" applyAlignment="1" applyProtection="1">
      <alignment horizontal="left"/>
    </xf>
    <xf numFmtId="0" fontId="1" fillId="4" borderId="5" xfId="0" applyFont="1" applyFill="1" applyBorder="1" applyAlignment="1" applyProtection="1">
      <alignment horizontal="left"/>
    </xf>
    <xf numFmtId="0" fontId="2" fillId="4" borderId="5" xfId="0" applyFont="1" applyFill="1" applyBorder="1" applyAlignment="1" applyProtection="1">
      <alignment horizontal="center"/>
      <protection locked="0"/>
    </xf>
    <xf numFmtId="9" fontId="1" fillId="4" borderId="5" xfId="0" applyNumberFormat="1" applyFont="1" applyFill="1" applyBorder="1" applyAlignment="1" applyProtection="1">
      <alignment horizontal="center"/>
    </xf>
    <xf numFmtId="0" fontId="0" fillId="2" borderId="5"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2" xfId="0" applyFont="1" applyFill="1" applyBorder="1" applyAlignment="1" applyProtection="1">
      <alignment horizontal="left"/>
    </xf>
    <xf numFmtId="0" fontId="0" fillId="4" borderId="4" xfId="0" applyFont="1" applyFill="1" applyBorder="1" applyAlignment="1" applyProtection="1">
      <alignment horizontal="left"/>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2</xdr:col>
      <xdr:colOff>353175</xdr:colOff>
      <xdr:row>25</xdr:row>
      <xdr:rowOff>175292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819650"/>
          <a:ext cx="1572375" cy="365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2</xdr:col>
      <xdr:colOff>353175</xdr:colOff>
      <xdr:row>26</xdr:row>
      <xdr:rowOff>175292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4819650"/>
          <a:ext cx="1572375" cy="365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145" zoomScaleNormal="145" workbookViewId="0">
      <selection activeCell="F16" sqref="F16"/>
    </sheetView>
  </sheetViews>
  <sheetFormatPr baseColWidth="10" defaultColWidth="9.140625" defaultRowHeight="15" x14ac:dyDescent="0.25"/>
  <sheetData>
    <row r="1" spans="1:13" ht="23.25" x14ac:dyDescent="0.25">
      <c r="A1" s="12" t="s">
        <v>2</v>
      </c>
      <c r="B1" s="12"/>
      <c r="C1" s="12"/>
      <c r="D1" s="12"/>
      <c r="E1" s="12"/>
      <c r="F1" s="12"/>
      <c r="G1" s="12"/>
      <c r="H1" s="12"/>
      <c r="I1" s="12"/>
      <c r="J1" s="12"/>
      <c r="K1" s="12"/>
      <c r="L1" s="12"/>
      <c r="M1" s="12"/>
    </row>
    <row r="2" spans="1:13" x14ac:dyDescent="0.25">
      <c r="A2" s="13" t="s">
        <v>17</v>
      </c>
      <c r="B2" s="13"/>
      <c r="C2" s="13"/>
      <c r="D2" s="13"/>
      <c r="E2" s="13"/>
      <c r="F2" s="13"/>
      <c r="G2" s="13"/>
      <c r="H2" s="13"/>
      <c r="I2" s="13"/>
      <c r="J2" s="13"/>
      <c r="K2" s="13"/>
      <c r="L2" s="13"/>
      <c r="M2" s="13"/>
    </row>
    <row r="3" spans="1:13" x14ac:dyDescent="0.25">
      <c r="A3" s="13"/>
      <c r="B3" s="13"/>
      <c r="C3" s="13"/>
      <c r="D3" s="13"/>
      <c r="E3" s="13"/>
      <c r="F3" s="13"/>
      <c r="G3" s="13"/>
      <c r="H3" s="13"/>
      <c r="I3" s="13"/>
      <c r="J3" s="13"/>
      <c r="K3" s="13"/>
      <c r="L3" s="13"/>
      <c r="M3" s="13"/>
    </row>
    <row r="4" spans="1:13" x14ac:dyDescent="0.25">
      <c r="A4" s="13"/>
      <c r="B4" s="13"/>
      <c r="C4" s="13"/>
      <c r="D4" s="13"/>
      <c r="E4" s="13"/>
      <c r="F4" s="13"/>
      <c r="G4" s="13"/>
      <c r="H4" s="13"/>
      <c r="I4" s="13"/>
      <c r="J4" s="13"/>
      <c r="K4" s="13"/>
      <c r="L4" s="13"/>
      <c r="M4" s="13"/>
    </row>
    <row r="5" spans="1:13" x14ac:dyDescent="0.25">
      <c r="A5" s="13"/>
      <c r="B5" s="13"/>
      <c r="C5" s="13"/>
      <c r="D5" s="13"/>
      <c r="E5" s="13"/>
      <c r="F5" s="13"/>
      <c r="G5" s="13"/>
      <c r="H5" s="13"/>
      <c r="I5" s="13"/>
      <c r="J5" s="13"/>
      <c r="K5" s="13"/>
      <c r="L5" s="13"/>
      <c r="M5" s="13"/>
    </row>
    <row r="6" spans="1:13" x14ac:dyDescent="0.25">
      <c r="A6" s="13"/>
      <c r="B6" s="13"/>
      <c r="C6" s="13"/>
      <c r="D6" s="13"/>
      <c r="E6" s="13"/>
      <c r="F6" s="13"/>
      <c r="G6" s="13"/>
      <c r="H6" s="13"/>
      <c r="I6" s="13"/>
      <c r="J6" s="13"/>
      <c r="K6" s="13"/>
      <c r="L6" s="13"/>
      <c r="M6" s="13"/>
    </row>
    <row r="7" spans="1:13" x14ac:dyDescent="0.25">
      <c r="A7" s="1"/>
      <c r="B7" s="1"/>
      <c r="C7" s="1"/>
      <c r="D7" s="1"/>
      <c r="E7" s="1"/>
      <c r="F7" s="1"/>
      <c r="G7" s="1"/>
      <c r="H7" s="1"/>
      <c r="I7" s="1"/>
      <c r="J7" s="1"/>
      <c r="K7" s="1"/>
      <c r="L7" s="1"/>
      <c r="M7" s="1"/>
    </row>
    <row r="8" spans="1:13" ht="18.75" x14ac:dyDescent="0.25">
      <c r="A8" s="15" t="s">
        <v>5</v>
      </c>
      <c r="B8" s="15"/>
      <c r="C8" s="15"/>
      <c r="D8" s="15"/>
      <c r="E8" s="15"/>
      <c r="F8" s="15"/>
      <c r="G8" s="1"/>
      <c r="H8" s="1"/>
      <c r="I8" s="1"/>
      <c r="J8" s="1"/>
      <c r="K8" s="1"/>
      <c r="L8" s="1"/>
      <c r="M8" s="1"/>
    </row>
    <row r="9" spans="1:13" x14ac:dyDescent="0.25">
      <c r="A9" s="17" t="s">
        <v>10</v>
      </c>
      <c r="B9" s="17"/>
      <c r="C9" s="17"/>
      <c r="D9" s="17"/>
      <c r="E9" s="18">
        <v>7.5</v>
      </c>
      <c r="F9" s="18"/>
      <c r="G9" s="1"/>
      <c r="H9" s="1"/>
      <c r="I9" s="1"/>
      <c r="J9" s="1"/>
      <c r="K9" s="1"/>
      <c r="L9" s="1"/>
      <c r="M9" s="1"/>
    </row>
    <row r="10" spans="1:13" x14ac:dyDescent="0.25">
      <c r="A10" s="17" t="s">
        <v>1</v>
      </c>
      <c r="B10" s="17"/>
      <c r="C10" s="17"/>
      <c r="D10" s="17"/>
      <c r="E10" s="18">
        <v>10</v>
      </c>
      <c r="F10" s="18"/>
      <c r="G10" s="1"/>
      <c r="H10" s="1"/>
      <c r="I10" s="1"/>
      <c r="J10" s="1"/>
      <c r="K10" s="1"/>
      <c r="L10" s="1"/>
      <c r="M10" s="1"/>
    </row>
    <row r="11" spans="1:13" x14ac:dyDescent="0.25">
      <c r="A11" s="1"/>
      <c r="B11" s="1"/>
      <c r="C11" s="1"/>
      <c r="D11" s="1"/>
      <c r="E11" s="1"/>
      <c r="F11" s="1"/>
      <c r="G11" s="1"/>
      <c r="H11" s="1"/>
      <c r="I11" s="1"/>
      <c r="J11" s="1"/>
      <c r="K11" s="1"/>
      <c r="L11" s="1"/>
      <c r="M11" s="1"/>
    </row>
    <row r="12" spans="1:13" ht="18.75" x14ac:dyDescent="0.25">
      <c r="A12" s="15" t="s">
        <v>9</v>
      </c>
      <c r="B12" s="15"/>
      <c r="C12" s="15"/>
      <c r="D12" s="15"/>
      <c r="E12" s="15"/>
      <c r="F12" s="15"/>
      <c r="G12" s="1"/>
      <c r="H12" s="1"/>
      <c r="I12" s="1"/>
      <c r="J12" s="1"/>
      <c r="K12" s="1"/>
      <c r="L12" s="1"/>
      <c r="M12" s="1"/>
    </row>
    <row r="13" spans="1:13" x14ac:dyDescent="0.25">
      <c r="A13" s="16"/>
      <c r="B13" s="16"/>
      <c r="C13" s="16"/>
      <c r="D13" s="16"/>
      <c r="E13" s="2" t="s">
        <v>3</v>
      </c>
      <c r="F13" s="2" t="s">
        <v>4</v>
      </c>
      <c r="G13" s="1"/>
      <c r="H13" s="1"/>
      <c r="I13" s="1"/>
      <c r="J13" s="1"/>
      <c r="K13" s="1"/>
      <c r="L13" s="1"/>
      <c r="M13" s="1"/>
    </row>
    <row r="14" spans="1:13" x14ac:dyDescent="0.25">
      <c r="A14" s="17" t="s">
        <v>7</v>
      </c>
      <c r="B14" s="17"/>
      <c r="C14" s="17"/>
      <c r="D14" s="17"/>
      <c r="E14" s="7">
        <v>2</v>
      </c>
      <c r="F14" s="7">
        <v>1.34</v>
      </c>
      <c r="G14" s="1"/>
      <c r="H14" s="1"/>
      <c r="I14" s="1"/>
      <c r="J14" s="1"/>
      <c r="K14" s="1"/>
      <c r="L14" s="1"/>
      <c r="M14" s="1"/>
    </row>
    <row r="15" spans="1:13" x14ac:dyDescent="0.25">
      <c r="A15" s="16" t="s">
        <v>0</v>
      </c>
      <c r="B15" s="16"/>
      <c r="C15" s="16"/>
      <c r="D15" s="16"/>
      <c r="E15" s="3">
        <f>$E$9/100*E14</f>
        <v>0.15</v>
      </c>
      <c r="F15" s="3">
        <f>$E$9/100*F14</f>
        <v>0.10050000000000001</v>
      </c>
      <c r="G15" s="1"/>
      <c r="H15" s="1"/>
      <c r="I15" s="1"/>
      <c r="J15" s="1"/>
      <c r="K15" s="1"/>
      <c r="L15" s="1"/>
      <c r="M15" s="1"/>
    </row>
    <row r="16" spans="1:13" x14ac:dyDescent="0.25">
      <c r="A16" s="16" t="s">
        <v>6</v>
      </c>
      <c r="B16" s="16"/>
      <c r="C16" s="16"/>
      <c r="D16" s="16"/>
      <c r="E16" s="3">
        <f>$E$10*E15</f>
        <v>1.5</v>
      </c>
      <c r="F16" s="3">
        <f>$E$10*F15</f>
        <v>1.0050000000000001</v>
      </c>
      <c r="G16" s="1"/>
      <c r="H16" s="1"/>
      <c r="I16" s="1"/>
      <c r="J16" s="1"/>
      <c r="K16" s="1"/>
      <c r="L16" s="1"/>
      <c r="M16" s="1"/>
    </row>
    <row r="17" spans="1:13" x14ac:dyDescent="0.25">
      <c r="A17" s="4"/>
      <c r="B17" s="4"/>
      <c r="C17" s="4"/>
      <c r="D17" s="4"/>
      <c r="E17" s="5"/>
      <c r="F17" s="5"/>
      <c r="G17" s="1"/>
      <c r="H17" s="1"/>
      <c r="I17" s="1"/>
      <c r="J17" s="1"/>
      <c r="K17" s="1"/>
      <c r="L17" s="1"/>
      <c r="M17" s="1"/>
    </row>
    <row r="18" spans="1:13" ht="18.75" x14ac:dyDescent="0.25">
      <c r="A18" s="15" t="s">
        <v>8</v>
      </c>
      <c r="B18" s="15"/>
      <c r="C18" s="15"/>
      <c r="D18" s="15"/>
      <c r="E18" s="15"/>
      <c r="F18" s="15"/>
      <c r="G18" s="1"/>
      <c r="H18" s="1"/>
      <c r="I18" s="1"/>
      <c r="J18" s="1"/>
      <c r="K18" s="1"/>
      <c r="L18" s="1"/>
      <c r="M18" s="1"/>
    </row>
    <row r="19" spans="1:13" x14ac:dyDescent="0.25">
      <c r="A19" s="16" t="s">
        <v>19</v>
      </c>
      <c r="B19" s="16"/>
      <c r="C19" s="16"/>
      <c r="D19" s="16"/>
      <c r="E19" s="14">
        <f>E15-F15</f>
        <v>4.9499999999999988E-2</v>
      </c>
      <c r="F19" s="14"/>
      <c r="G19" s="1"/>
      <c r="H19" s="1"/>
      <c r="I19" s="1"/>
      <c r="J19" s="1"/>
      <c r="K19" s="1"/>
      <c r="L19" s="1"/>
      <c r="M19" s="1"/>
    </row>
    <row r="20" spans="1:13" x14ac:dyDescent="0.25">
      <c r="A20" s="16" t="s">
        <v>20</v>
      </c>
      <c r="B20" s="16"/>
      <c r="C20" s="16"/>
      <c r="D20" s="16"/>
      <c r="E20" s="14">
        <f>E16-F16</f>
        <v>0.49499999999999988</v>
      </c>
      <c r="F20" s="14"/>
      <c r="G20" s="1"/>
      <c r="H20" s="1"/>
      <c r="I20" s="1"/>
      <c r="J20" s="1"/>
      <c r="K20" s="1"/>
      <c r="L20" s="1"/>
      <c r="M20" s="1"/>
    </row>
    <row r="21" spans="1:13" x14ac:dyDescent="0.25">
      <c r="A21" s="16" t="s">
        <v>18</v>
      </c>
      <c r="B21" s="16"/>
      <c r="C21" s="16"/>
      <c r="D21" s="16"/>
      <c r="E21" s="19">
        <f>E16*100%/F16-100%</f>
        <v>0.49253731343283569</v>
      </c>
      <c r="F21" s="19"/>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20"/>
      <c r="B23" s="20"/>
      <c r="C23" s="20"/>
      <c r="D23" s="20"/>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6"/>
      <c r="B30" s="6"/>
      <c r="C30" s="6"/>
      <c r="D30" s="6"/>
      <c r="E30" s="6"/>
      <c r="F30" s="6"/>
      <c r="G30" s="1"/>
      <c r="H30" s="1"/>
      <c r="I30" s="1"/>
      <c r="J30" s="1"/>
      <c r="K30" s="1"/>
      <c r="L30" s="1"/>
      <c r="M30" s="1"/>
    </row>
  </sheetData>
  <sheetProtection sheet="1" objects="1" scenarios="1"/>
  <mergeCells count="20">
    <mergeCell ref="A21:D21"/>
    <mergeCell ref="E21:F21"/>
    <mergeCell ref="A16:D16"/>
    <mergeCell ref="A23:D23"/>
    <mergeCell ref="A15:D15"/>
    <mergeCell ref="A1:M1"/>
    <mergeCell ref="A2:M6"/>
    <mergeCell ref="E19:F19"/>
    <mergeCell ref="E20:F20"/>
    <mergeCell ref="A8:F8"/>
    <mergeCell ref="A20:D20"/>
    <mergeCell ref="A19:D19"/>
    <mergeCell ref="A18:F18"/>
    <mergeCell ref="A14:D14"/>
    <mergeCell ref="A13:D13"/>
    <mergeCell ref="E9:F9"/>
    <mergeCell ref="E10:F10"/>
    <mergeCell ref="A9:D9"/>
    <mergeCell ref="A10:D10"/>
    <mergeCell ref="A12:F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115" zoomScaleNormal="115" workbookViewId="0">
      <selection activeCell="E22" sqref="E22:F22"/>
    </sheetView>
  </sheetViews>
  <sheetFormatPr baseColWidth="10" defaultColWidth="9.140625" defaultRowHeight="15" x14ac:dyDescent="0.25"/>
  <sheetData>
    <row r="1" spans="1:14" ht="23.25" x14ac:dyDescent="0.25">
      <c r="A1" s="12" t="s">
        <v>2</v>
      </c>
      <c r="B1" s="12"/>
      <c r="C1" s="12"/>
      <c r="D1" s="12"/>
      <c r="E1" s="12"/>
      <c r="F1" s="12"/>
      <c r="G1" s="12"/>
      <c r="H1" s="12"/>
      <c r="I1" s="12"/>
      <c r="J1" s="12"/>
      <c r="K1" s="12"/>
      <c r="L1" s="12"/>
      <c r="M1" s="12"/>
      <c r="N1" s="8"/>
    </row>
    <row r="2" spans="1:14" ht="15" customHeight="1" x14ac:dyDescent="0.25">
      <c r="A2" s="13" t="s">
        <v>14</v>
      </c>
      <c r="B2" s="13"/>
      <c r="C2" s="13"/>
      <c r="D2" s="13"/>
      <c r="E2" s="13"/>
      <c r="F2" s="13"/>
      <c r="G2" s="13"/>
      <c r="H2" s="13"/>
      <c r="I2" s="13"/>
      <c r="J2" s="13"/>
      <c r="K2" s="13"/>
      <c r="L2" s="13"/>
      <c r="M2" s="13"/>
      <c r="N2" s="9"/>
    </row>
    <row r="3" spans="1:14" x14ac:dyDescent="0.25">
      <c r="A3" s="13"/>
      <c r="B3" s="13"/>
      <c r="C3" s="13"/>
      <c r="D3" s="13"/>
      <c r="E3" s="13"/>
      <c r="F3" s="13"/>
      <c r="G3" s="13"/>
      <c r="H3" s="13"/>
      <c r="I3" s="13"/>
      <c r="J3" s="13"/>
      <c r="K3" s="13"/>
      <c r="L3" s="13"/>
      <c r="M3" s="13"/>
      <c r="N3" s="9"/>
    </row>
    <row r="4" spans="1:14" x14ac:dyDescent="0.25">
      <c r="A4" s="13"/>
      <c r="B4" s="13"/>
      <c r="C4" s="13"/>
      <c r="D4" s="13"/>
      <c r="E4" s="13"/>
      <c r="F4" s="13"/>
      <c r="G4" s="13"/>
      <c r="H4" s="13"/>
      <c r="I4" s="13"/>
      <c r="J4" s="13"/>
      <c r="K4" s="13"/>
      <c r="L4" s="13"/>
      <c r="M4" s="13"/>
      <c r="N4" s="9"/>
    </row>
    <row r="5" spans="1:14" x14ac:dyDescent="0.25">
      <c r="A5" s="13"/>
      <c r="B5" s="13"/>
      <c r="C5" s="13"/>
      <c r="D5" s="13"/>
      <c r="E5" s="13"/>
      <c r="F5" s="13"/>
      <c r="G5" s="13"/>
      <c r="H5" s="13"/>
      <c r="I5" s="13"/>
      <c r="J5" s="13"/>
      <c r="K5" s="13"/>
      <c r="L5" s="13"/>
      <c r="M5" s="13"/>
      <c r="N5" s="10"/>
    </row>
    <row r="6" spans="1:14" x14ac:dyDescent="0.25">
      <c r="A6" s="13"/>
      <c r="B6" s="13"/>
      <c r="C6" s="13"/>
      <c r="D6" s="13"/>
      <c r="E6" s="13"/>
      <c r="F6" s="13"/>
      <c r="G6" s="13"/>
      <c r="H6" s="13"/>
      <c r="I6" s="13"/>
      <c r="J6" s="13"/>
      <c r="K6" s="13"/>
      <c r="L6" s="13"/>
      <c r="M6" s="13"/>
      <c r="N6" s="10"/>
    </row>
    <row r="7" spans="1:14" x14ac:dyDescent="0.25">
      <c r="A7" s="1"/>
      <c r="B7" s="1"/>
      <c r="C7" s="1"/>
      <c r="D7" s="1"/>
      <c r="E7" s="1"/>
      <c r="F7" s="1"/>
      <c r="G7" s="1"/>
      <c r="H7" s="1"/>
      <c r="I7" s="1"/>
      <c r="J7" s="1"/>
      <c r="K7" s="1"/>
      <c r="L7" s="1"/>
      <c r="M7" s="1"/>
      <c r="N7" s="10"/>
    </row>
    <row r="8" spans="1:14" ht="18.75" x14ac:dyDescent="0.25">
      <c r="A8" s="15" t="s">
        <v>5</v>
      </c>
      <c r="B8" s="15"/>
      <c r="C8" s="15"/>
      <c r="D8" s="15"/>
      <c r="E8" s="15"/>
      <c r="F8" s="15"/>
      <c r="G8" s="1"/>
      <c r="H8" s="1"/>
      <c r="I8" s="1"/>
      <c r="J8" s="1"/>
      <c r="K8" s="1"/>
      <c r="L8" s="1"/>
      <c r="M8" s="1"/>
      <c r="N8" s="10"/>
    </row>
    <row r="9" spans="1:14" ht="15" customHeight="1" x14ac:dyDescent="0.25">
      <c r="A9" s="17" t="s">
        <v>10</v>
      </c>
      <c r="B9" s="17"/>
      <c r="C9" s="17"/>
      <c r="D9" s="17"/>
      <c r="E9" s="18">
        <v>7.5</v>
      </c>
      <c r="F9" s="18"/>
      <c r="G9" s="1"/>
      <c r="H9" s="1"/>
      <c r="I9" s="1"/>
      <c r="J9" s="1"/>
      <c r="K9" s="1"/>
      <c r="L9" s="1"/>
      <c r="M9" s="1"/>
      <c r="N9" s="1"/>
    </row>
    <row r="10" spans="1:14" ht="15" customHeight="1" x14ac:dyDescent="0.25">
      <c r="A10" s="17" t="s">
        <v>15</v>
      </c>
      <c r="B10" s="17"/>
      <c r="C10" s="17"/>
      <c r="D10" s="17"/>
      <c r="E10" s="18">
        <v>10</v>
      </c>
      <c r="F10" s="18"/>
      <c r="G10" s="1"/>
      <c r="H10" s="1"/>
      <c r="I10" s="1"/>
      <c r="J10" s="1"/>
      <c r="K10" s="1"/>
      <c r="L10" s="1"/>
      <c r="M10" s="1"/>
      <c r="N10" s="1"/>
    </row>
    <row r="11" spans="1:14" x14ac:dyDescent="0.25">
      <c r="A11" s="1"/>
      <c r="B11" s="1"/>
      <c r="C11" s="1"/>
      <c r="D11" s="1"/>
      <c r="E11" s="1"/>
      <c r="F11" s="1"/>
      <c r="G11" s="1"/>
      <c r="H11" s="1"/>
      <c r="I11" s="1"/>
      <c r="J11" s="1"/>
      <c r="K11" s="1"/>
      <c r="L11" s="1"/>
      <c r="M11" s="1"/>
      <c r="N11" s="1"/>
    </row>
    <row r="12" spans="1:14" ht="18.75" x14ac:dyDescent="0.25">
      <c r="A12" s="15" t="s">
        <v>9</v>
      </c>
      <c r="B12" s="15"/>
      <c r="C12" s="15"/>
      <c r="D12" s="15"/>
      <c r="E12" s="15"/>
      <c r="F12" s="15"/>
      <c r="G12" s="1"/>
      <c r="H12" s="1"/>
      <c r="I12" s="1"/>
      <c r="J12" s="1"/>
      <c r="K12" s="1"/>
      <c r="L12" s="1"/>
      <c r="M12" s="1"/>
      <c r="N12" s="1"/>
    </row>
    <row r="13" spans="1:14" x14ac:dyDescent="0.25">
      <c r="A13" s="16"/>
      <c r="B13" s="16"/>
      <c r="C13" s="16"/>
      <c r="D13" s="16"/>
      <c r="E13" s="2" t="s">
        <v>3</v>
      </c>
      <c r="F13" s="2" t="s">
        <v>4</v>
      </c>
      <c r="G13" s="1"/>
      <c r="H13" s="1"/>
      <c r="I13" s="1"/>
      <c r="J13" s="1"/>
      <c r="K13" s="1"/>
      <c r="L13" s="1"/>
      <c r="M13" s="1"/>
      <c r="N13" s="1"/>
    </row>
    <row r="14" spans="1:14" ht="15" customHeight="1" x14ac:dyDescent="0.25">
      <c r="A14" s="17" t="s">
        <v>11</v>
      </c>
      <c r="B14" s="17"/>
      <c r="C14" s="17"/>
      <c r="D14" s="17"/>
      <c r="E14" s="7">
        <v>2</v>
      </c>
      <c r="F14" s="7">
        <v>1.34</v>
      </c>
      <c r="G14" s="1"/>
      <c r="H14" s="1"/>
      <c r="I14" s="1"/>
      <c r="J14" s="1"/>
      <c r="K14" s="1"/>
      <c r="L14" s="1"/>
      <c r="M14" s="1"/>
      <c r="N14" s="1"/>
    </row>
    <row r="15" spans="1:14" ht="15" customHeight="1" x14ac:dyDescent="0.25">
      <c r="A15" s="21" t="s">
        <v>16</v>
      </c>
      <c r="B15" s="22"/>
      <c r="C15" s="22"/>
      <c r="D15" s="23"/>
      <c r="E15" s="11">
        <f>E14*100/119</f>
        <v>1.680672268907563</v>
      </c>
      <c r="F15" s="11">
        <f>F14*100/119</f>
        <v>1.1260504201680672</v>
      </c>
      <c r="G15" s="1"/>
      <c r="H15" s="1"/>
      <c r="I15" s="1"/>
      <c r="J15" s="1"/>
      <c r="K15" s="1"/>
      <c r="L15" s="1"/>
      <c r="M15" s="1"/>
      <c r="N15" s="1"/>
    </row>
    <row r="16" spans="1:14" x14ac:dyDescent="0.25">
      <c r="A16" s="16" t="s">
        <v>12</v>
      </c>
      <c r="B16" s="16"/>
      <c r="C16" s="16"/>
      <c r="D16" s="16"/>
      <c r="E16" s="3">
        <f>$E$9/100*E15</f>
        <v>0.12605042016806722</v>
      </c>
      <c r="F16" s="3">
        <f>$E$9/100*F15</f>
        <v>8.4453781512605033E-2</v>
      </c>
      <c r="G16" s="1"/>
      <c r="H16" s="1"/>
      <c r="I16" s="1"/>
      <c r="J16" s="1"/>
      <c r="K16" s="1"/>
      <c r="L16" s="1"/>
      <c r="M16" s="1"/>
      <c r="N16" s="1"/>
    </row>
    <row r="17" spans="1:14" ht="15" customHeight="1" x14ac:dyDescent="0.25">
      <c r="A17" s="16" t="s">
        <v>13</v>
      </c>
      <c r="B17" s="16"/>
      <c r="C17" s="16"/>
      <c r="D17" s="16"/>
      <c r="E17" s="3">
        <f>$E$10*E16</f>
        <v>1.2605042016806722</v>
      </c>
      <c r="F17" s="3">
        <f>$E$10*F16</f>
        <v>0.84453781512605031</v>
      </c>
      <c r="G17" s="1"/>
      <c r="H17" s="1"/>
      <c r="I17" s="1"/>
      <c r="J17" s="1"/>
      <c r="K17" s="1"/>
      <c r="L17" s="1"/>
      <c r="M17" s="1"/>
      <c r="N17" s="1"/>
    </row>
    <row r="18" spans="1:14" ht="15" customHeight="1" x14ac:dyDescent="0.25">
      <c r="A18" s="4"/>
      <c r="B18" s="4"/>
      <c r="C18" s="4"/>
      <c r="D18" s="4"/>
      <c r="E18" s="5"/>
      <c r="F18" s="5"/>
      <c r="G18" s="1"/>
      <c r="H18" s="1"/>
      <c r="I18" s="1"/>
      <c r="J18" s="1"/>
      <c r="K18" s="1"/>
      <c r="L18" s="1"/>
      <c r="M18" s="1"/>
      <c r="N18" s="6"/>
    </row>
    <row r="19" spans="1:14" ht="18.75" x14ac:dyDescent="0.25">
      <c r="A19" s="15" t="s">
        <v>8</v>
      </c>
      <c r="B19" s="15"/>
      <c r="C19" s="15"/>
      <c r="D19" s="15"/>
      <c r="E19" s="15"/>
      <c r="F19" s="15"/>
      <c r="G19" s="1"/>
      <c r="H19" s="1"/>
      <c r="I19" s="1"/>
      <c r="J19" s="1"/>
      <c r="K19" s="1"/>
      <c r="L19" s="1"/>
      <c r="M19" s="1"/>
      <c r="N19" s="1"/>
    </row>
    <row r="20" spans="1:14" x14ac:dyDescent="0.25">
      <c r="A20" s="16" t="s">
        <v>19</v>
      </c>
      <c r="B20" s="16"/>
      <c r="C20" s="16"/>
      <c r="D20" s="16"/>
      <c r="E20" s="14">
        <f>E16-F16</f>
        <v>4.159663865546219E-2</v>
      </c>
      <c r="F20" s="14"/>
      <c r="G20" s="1"/>
      <c r="H20" s="1"/>
      <c r="I20" s="1"/>
      <c r="J20" s="1"/>
      <c r="K20" s="1"/>
      <c r="L20" s="1"/>
      <c r="M20" s="1"/>
      <c r="N20" s="1"/>
    </row>
    <row r="21" spans="1:14" x14ac:dyDescent="0.25">
      <c r="A21" s="16" t="s">
        <v>20</v>
      </c>
      <c r="B21" s="16"/>
      <c r="C21" s="16"/>
      <c r="D21" s="16"/>
      <c r="E21" s="14">
        <f>E17-F17</f>
        <v>0.41596638655462193</v>
      </c>
      <c r="F21" s="14"/>
      <c r="G21" s="1"/>
      <c r="H21" s="1"/>
      <c r="I21" s="1"/>
      <c r="J21" s="1"/>
      <c r="K21" s="1"/>
      <c r="L21" s="1"/>
      <c r="M21" s="1"/>
      <c r="N21" s="1"/>
    </row>
    <row r="22" spans="1:14" x14ac:dyDescent="0.25">
      <c r="A22" s="16" t="s">
        <v>18</v>
      </c>
      <c r="B22" s="16"/>
      <c r="C22" s="16"/>
      <c r="D22" s="16"/>
      <c r="E22" s="19">
        <f>E17*100%/F17-100%</f>
        <v>0.49253731343283591</v>
      </c>
      <c r="F22" s="19"/>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x14ac:dyDescent="0.25">
      <c r="A24" s="20"/>
      <c r="B24" s="20"/>
      <c r="C24" s="20"/>
      <c r="D24" s="20"/>
      <c r="E24" s="1"/>
      <c r="F24" s="1"/>
      <c r="G24" s="1"/>
      <c r="H24" s="1"/>
      <c r="I24" s="1"/>
      <c r="J24" s="1"/>
      <c r="K24" s="1"/>
      <c r="L24" s="1"/>
      <c r="M24" s="1"/>
      <c r="N24" s="1"/>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1"/>
      <c r="B27" s="1"/>
      <c r="C27" s="1"/>
      <c r="D27" s="1"/>
      <c r="E27" s="1"/>
      <c r="F27" s="1"/>
      <c r="G27" s="1"/>
      <c r="H27" s="1"/>
      <c r="I27" s="1"/>
      <c r="J27" s="1"/>
      <c r="K27" s="1"/>
      <c r="L27" s="1"/>
      <c r="M27" s="1"/>
      <c r="N27" s="1"/>
    </row>
    <row r="28" spans="1:14" x14ac:dyDescent="0.25">
      <c r="A28" s="1"/>
      <c r="B28" s="1"/>
      <c r="C28" s="1"/>
      <c r="D28" s="1"/>
      <c r="E28" s="1"/>
      <c r="F28" s="1"/>
      <c r="G28" s="1"/>
      <c r="H28" s="1"/>
      <c r="I28" s="1"/>
      <c r="J28" s="1"/>
      <c r="K28" s="1"/>
      <c r="L28" s="1"/>
      <c r="M28" s="1"/>
      <c r="N28" s="1"/>
    </row>
    <row r="29" spans="1:14" x14ac:dyDescent="0.25">
      <c r="A29" s="1"/>
      <c r="B29" s="1"/>
      <c r="C29" s="1"/>
      <c r="D29" s="1"/>
      <c r="E29" s="1"/>
      <c r="F29" s="1"/>
      <c r="G29" s="1"/>
      <c r="H29" s="1"/>
      <c r="I29" s="1"/>
      <c r="J29" s="1"/>
      <c r="K29" s="1"/>
      <c r="L29" s="1"/>
      <c r="M29" s="1"/>
      <c r="N29" s="1"/>
    </row>
    <row r="30" spans="1:14" x14ac:dyDescent="0.25">
      <c r="A30" s="1"/>
      <c r="B30" s="1"/>
      <c r="C30" s="1"/>
      <c r="D30" s="1"/>
      <c r="E30" s="1"/>
      <c r="F30" s="1"/>
      <c r="G30" s="1"/>
      <c r="H30" s="1"/>
      <c r="I30" s="1"/>
      <c r="J30" s="1"/>
      <c r="K30" s="1"/>
      <c r="L30" s="1"/>
      <c r="M30" s="1"/>
      <c r="N30" s="6"/>
    </row>
  </sheetData>
  <sheetProtection sheet="1" objects="1" scenarios="1"/>
  <mergeCells count="21">
    <mergeCell ref="A24:D24"/>
    <mergeCell ref="A15:D15"/>
    <mergeCell ref="A22:D22"/>
    <mergeCell ref="E22:F22"/>
    <mergeCell ref="A12:F12"/>
    <mergeCell ref="A13:D13"/>
    <mergeCell ref="A14:D14"/>
    <mergeCell ref="A16:D16"/>
    <mergeCell ref="A17:D17"/>
    <mergeCell ref="A19:F19"/>
    <mergeCell ref="E20:F20"/>
    <mergeCell ref="A21:D21"/>
    <mergeCell ref="E21:F21"/>
    <mergeCell ref="A20:D20"/>
    <mergeCell ref="A10:D10"/>
    <mergeCell ref="E10:F10"/>
    <mergeCell ref="A1:M1"/>
    <mergeCell ref="A2:M6"/>
    <mergeCell ref="A8:F8"/>
    <mergeCell ref="A9:D9"/>
    <mergeCell ref="E9:F9"/>
  </mergeCells>
  <dataValidations count="1">
    <dataValidation type="list" allowBlank="1" showInputMessage="1" showErrorMessage="1" sqref="B17:B20">
      <formula1>"0,1,2,3,4,5,6"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Rechner inkl. MwSt.</vt:lpstr>
      <vt:lpstr>Rechner netto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2022-05-23T13:46:55Z</dcterms:modified>
</cp:coreProperties>
</file>